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<sst xmlns="http://schemas.openxmlformats.org/spreadsheetml/2006/main" count="102" uniqueCount="66">
  <si>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</si>
  <si>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</si>
  <si>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</si>
  <si>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</si>
  <si>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</si>
  <si>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</si>
  <si>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</si>
  <si>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</si>
  <si>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</si>
  <si>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</si>
  <si>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</si>
  <si>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</si>
  <si>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</si>
  <si>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</si>
  <si>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</si>
  <si>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</si>
  <si>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</si>
  <si>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</si>
  <si>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</si>
  <si>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</si>
  <si>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</si>
  <si>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</si>
  <si>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</si>
  <si>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</si>
  <si>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</si>
  <si>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</si>
  <si>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</si>
  <si>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</si>
  <si>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</si>
  <si>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</si>
  <si>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</si>
  <si>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</si>
  <si>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</si>
  <si>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</si>
  <si>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</si>
  <si>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250</t>
  </si>
  <si>
    <t>Компот из сухофруктов</t>
  </si>
  <si>
    <t>Чай с сахаром и лимоном</t>
  </si>
  <si>
    <t>№ 220</t>
  </si>
  <si>
    <t xml:space="preserve">Сыр </t>
  </si>
  <si>
    <t>№ 13</t>
  </si>
  <si>
    <t>Морская капуста с овощами</t>
  </si>
  <si>
    <t>№ 222</t>
  </si>
  <si>
    <t>Гречка отварная</t>
  </si>
  <si>
    <t>№ 156</t>
  </si>
  <si>
    <t>Шарик куриный с соусом</t>
  </si>
  <si>
    <t>90/50</t>
  </si>
  <si>
    <t xml:space="preserve">напиток </t>
  </si>
  <si>
    <t xml:space="preserve">№ 43 </t>
  </si>
  <si>
    <t>Овощи свежие (нарезка)</t>
  </si>
  <si>
    <t>№ 109</t>
  </si>
  <si>
    <t>Макароны отварные с молоч. соусом</t>
  </si>
  <si>
    <t>150/50</t>
  </si>
  <si>
    <t>№ 137</t>
  </si>
  <si>
    <t>№ 25</t>
  </si>
  <si>
    <t xml:space="preserve">Зелёный горошек </t>
  </si>
  <si>
    <t>№ 136</t>
  </si>
  <si>
    <t>№ 75</t>
  </si>
  <si>
    <t>Колобки рыбные в соусе</t>
  </si>
  <si>
    <t>№ 201</t>
  </si>
  <si>
    <t>Компот из свежемороженных ягод</t>
  </si>
  <si>
    <t>напиток</t>
  </si>
  <si>
    <t>5,6</t>
  </si>
  <si>
    <t>5,0</t>
  </si>
  <si>
    <t>Свекольник на м/к б-не со сметаной</t>
  </si>
  <si>
    <t>МБОУ "СОШ №12"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</si>
</sst>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65</v>
      </c>
      <c r="C1" s="83"/>
      <c r="D1" s="84"/>
      <c r="E1" t="s">
        <v>19</v>
      </c>
      <c r="F1" s="15"/>
      <c r="I1" t="s">
        <v>1</v>
      </c>
      <c r="J1" s="40">
        <v>44988</v>
      </c>
    </row>
    <row r="2" spans="1:10" ht="7.5" customHeight="1" x14ac:dyDescent="0.25">
      <c r="D2" s="87" t="s">
        <v>26</v>
      </c>
    </row>
    <row r="3" spans="1:10" ht="7.5" customHeight="1" thickBot="1" x14ac:dyDescent="0.3">
      <c r="D3" s="88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89" t="s">
        <v>10</v>
      </c>
      <c r="B5" s="43" t="s">
        <v>13</v>
      </c>
      <c r="C5" s="28" t="s">
        <v>40</v>
      </c>
      <c r="D5" s="23" t="s">
        <v>41</v>
      </c>
      <c r="E5" s="67">
        <v>40</v>
      </c>
      <c r="F5" s="67">
        <v>3.54</v>
      </c>
      <c r="G5" s="67">
        <v>29.135999999999999</v>
      </c>
      <c r="H5" s="67">
        <v>0.68799999999999994</v>
      </c>
      <c r="I5" s="67">
        <v>3.9279999999999999</v>
      </c>
      <c r="J5" s="68">
        <v>2.12</v>
      </c>
    </row>
    <row r="6" spans="1:10" x14ac:dyDescent="0.25">
      <c r="A6" s="90"/>
      <c r="B6" s="45" t="s">
        <v>16</v>
      </c>
      <c r="C6" s="31" t="s">
        <v>42</v>
      </c>
      <c r="D6" s="26" t="s">
        <v>43</v>
      </c>
      <c r="E6" s="69">
        <v>150</v>
      </c>
      <c r="F6" s="69">
        <v>12.41</v>
      </c>
      <c r="G6" s="69">
        <v>169.6</v>
      </c>
      <c r="H6" s="69">
        <v>6.3239999999999998</v>
      </c>
      <c r="I6" s="69">
        <v>4.2039999999999997</v>
      </c>
      <c r="J6" s="70">
        <v>23.056000000000001</v>
      </c>
    </row>
    <row r="7" spans="1:10" x14ac:dyDescent="0.25">
      <c r="A7" s="90"/>
      <c r="B7" s="45" t="s">
        <v>15</v>
      </c>
      <c r="C7" s="29" t="s">
        <v>44</v>
      </c>
      <c r="D7" s="24" t="s">
        <v>45</v>
      </c>
      <c r="E7" s="71" t="s">
        <v>46</v>
      </c>
      <c r="F7" s="71">
        <v>34.25</v>
      </c>
      <c r="G7" s="71">
        <v>114.2</v>
      </c>
      <c r="H7" s="71">
        <v>4.68</v>
      </c>
      <c r="I7" s="71">
        <v>7.32</v>
      </c>
      <c r="J7" s="72">
        <v>4.1399999999999997</v>
      </c>
    </row>
    <row r="8" spans="1:10" x14ac:dyDescent="0.25">
      <c r="A8" s="3"/>
      <c r="B8" s="45" t="s">
        <v>47</v>
      </c>
      <c r="C8" s="29" t="s">
        <v>35</v>
      </c>
      <c r="D8" s="24" t="s">
        <v>36</v>
      </c>
      <c r="E8" s="71">
        <v>200</v>
      </c>
      <c r="F8" s="71">
        <v>10</v>
      </c>
      <c r="G8" s="71">
        <v>76.239999999999995</v>
      </c>
      <c r="H8" s="71">
        <v>0.66</v>
      </c>
      <c r="I8" s="71"/>
      <c r="J8" s="72">
        <v>17.88</v>
      </c>
    </row>
    <row r="9" spans="1:10" ht="15.75" thickBot="1" x14ac:dyDescent="0.3">
      <c r="A9" s="3"/>
      <c r="B9" s="66" t="s">
        <v>20</v>
      </c>
      <c r="C9" s="30" t="s">
        <v>32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3">
        <v>19.87</v>
      </c>
    </row>
    <row r="10" spans="1:10" ht="15.75" thickBot="1" x14ac:dyDescent="0.3">
      <c r="A10" s="4"/>
      <c r="B10" s="36"/>
      <c r="C10" s="37"/>
      <c r="D10" s="38"/>
      <c r="E10" s="39"/>
      <c r="F10" s="57">
        <f>F5+F7+F8+F9+F6</f>
        <v>65</v>
      </c>
      <c r="G10" s="57">
        <f t="shared" ref="G10:J10" si="0">G5+G7+G8+G9+G6</f>
        <v>479.57600000000002</v>
      </c>
      <c r="H10" s="57">
        <f t="shared" si="0"/>
        <v>15.391999999999999</v>
      </c>
      <c r="I10" s="57">
        <f t="shared" si="0"/>
        <v>15.812000000000001</v>
      </c>
      <c r="J10" s="57">
        <f t="shared" si="0"/>
        <v>67.066000000000003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62</v>
      </c>
      <c r="I11" s="41" t="s">
        <v>63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5"/>
      <c r="G12" s="58"/>
      <c r="H12" s="58"/>
      <c r="I12" s="58"/>
      <c r="J12" s="60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583.57600000000002</v>
      </c>
      <c r="H13" s="52">
        <f t="shared" si="1"/>
        <v>20.991999999999997</v>
      </c>
      <c r="I13" s="59">
        <f t="shared" si="1"/>
        <v>20.812000000000001</v>
      </c>
      <c r="J13" s="61">
        <f t="shared" si="1"/>
        <v>76.466000000000008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5" t="s">
        <v>27</v>
      </c>
      <c r="C24" s="86"/>
      <c r="D24" s="86"/>
      <c r="E24" s="86"/>
      <c r="F24" s="86"/>
      <c r="G24" s="86"/>
      <c r="H24" s="86"/>
      <c r="I24" s="86"/>
      <c r="J24" s="86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1" t="s">
        <v>10</v>
      </c>
      <c r="B26" s="46" t="s">
        <v>13</v>
      </c>
      <c r="C26" s="28" t="s">
        <v>48</v>
      </c>
      <c r="D26" s="23" t="s">
        <v>49</v>
      </c>
      <c r="E26" s="33">
        <v>30</v>
      </c>
      <c r="F26" s="53">
        <v>3.2</v>
      </c>
      <c r="G26" s="53">
        <v>3</v>
      </c>
      <c r="H26" s="53">
        <v>0.21</v>
      </c>
      <c r="I26" s="53"/>
      <c r="J26" s="54">
        <v>0.54</v>
      </c>
    </row>
    <row r="27" spans="1:10" x14ac:dyDescent="0.25">
      <c r="A27" s="92"/>
      <c r="B27" s="45" t="s">
        <v>14</v>
      </c>
      <c r="C27" s="29" t="s">
        <v>50</v>
      </c>
      <c r="D27" s="24" t="s">
        <v>51</v>
      </c>
      <c r="E27" s="15" t="s">
        <v>52</v>
      </c>
      <c r="F27" s="55">
        <v>15.2</v>
      </c>
      <c r="G27" s="55">
        <v>184.41</v>
      </c>
      <c r="H27" s="55">
        <v>7.02</v>
      </c>
      <c r="I27" s="55">
        <v>4</v>
      </c>
      <c r="J27" s="56">
        <v>26.36</v>
      </c>
    </row>
    <row r="28" spans="1:10" x14ac:dyDescent="0.25">
      <c r="A28" s="92"/>
      <c r="B28" s="45" t="s">
        <v>29</v>
      </c>
      <c r="C28" s="29" t="s">
        <v>53</v>
      </c>
      <c r="D28" s="24" t="s">
        <v>37</v>
      </c>
      <c r="E28" s="15">
        <v>200</v>
      </c>
      <c r="F28" s="55">
        <v>5</v>
      </c>
      <c r="G28" s="55">
        <v>58.74</v>
      </c>
      <c r="H28" s="55">
        <v>0.245</v>
      </c>
      <c r="I28" s="55"/>
      <c r="J28" s="56">
        <v>15.22</v>
      </c>
    </row>
    <row r="29" spans="1:10" x14ac:dyDescent="0.25">
      <c r="A29" s="92"/>
      <c r="B29" s="45" t="s">
        <v>20</v>
      </c>
      <c r="C29" s="29" t="s">
        <v>32</v>
      </c>
      <c r="D29" s="24" t="s">
        <v>24</v>
      </c>
      <c r="E29" s="15">
        <v>50</v>
      </c>
      <c r="F29" s="55">
        <v>6</v>
      </c>
      <c r="G29" s="55">
        <v>113</v>
      </c>
      <c r="H29" s="55">
        <v>3.8</v>
      </c>
      <c r="I29" s="55">
        <v>0.45</v>
      </c>
      <c r="J29" s="55">
        <v>24.83</v>
      </c>
    </row>
    <row r="30" spans="1:10" x14ac:dyDescent="0.25">
      <c r="A30" s="92"/>
      <c r="B30" s="80"/>
      <c r="C30" s="29" t="s">
        <v>33</v>
      </c>
      <c r="D30" s="24" t="s">
        <v>25</v>
      </c>
      <c r="E30" s="15">
        <v>10</v>
      </c>
      <c r="F30" s="55">
        <v>10.71</v>
      </c>
      <c r="G30" s="55">
        <v>66.099999999999994</v>
      </c>
      <c r="H30" s="55">
        <v>0.13</v>
      </c>
      <c r="I30" s="55">
        <v>7.25</v>
      </c>
      <c r="J30" s="55">
        <v>0.09</v>
      </c>
    </row>
    <row r="31" spans="1:10" x14ac:dyDescent="0.25">
      <c r="A31" s="92"/>
      <c r="B31" s="80"/>
      <c r="C31" s="29" t="s">
        <v>38</v>
      </c>
      <c r="D31" s="24" t="s">
        <v>39</v>
      </c>
      <c r="E31" s="15">
        <v>15</v>
      </c>
      <c r="F31" s="55">
        <v>13</v>
      </c>
      <c r="G31" s="55">
        <v>54.15</v>
      </c>
      <c r="H31" s="55">
        <v>4.0199999999999996</v>
      </c>
      <c r="I31" s="55">
        <v>4.0949999999999998</v>
      </c>
      <c r="J31" s="55"/>
    </row>
    <row r="32" spans="1:10" ht="15.75" thickBot="1" x14ac:dyDescent="0.3">
      <c r="A32" s="93"/>
      <c r="B32" s="80"/>
      <c r="C32" s="62"/>
      <c r="D32" s="63"/>
      <c r="E32" s="64"/>
      <c r="F32" s="65">
        <f>F26+F27+F28+F29+F30+F31</f>
        <v>53.11</v>
      </c>
      <c r="G32" s="65">
        <f t="shared" ref="G32:J32" si="2">G26+G27+G28+G29+G30+G31</f>
        <v>479.4</v>
      </c>
      <c r="H32" s="65">
        <f t="shared" si="2"/>
        <v>15.424999999999999</v>
      </c>
      <c r="I32" s="65">
        <f t="shared" si="2"/>
        <v>15.794999999999998</v>
      </c>
      <c r="J32" s="65">
        <f t="shared" si="2"/>
        <v>67.039999999999992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62</v>
      </c>
      <c r="I33" s="41" t="s">
        <v>63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54</v>
      </c>
      <c r="D36" s="26" t="s">
        <v>55</v>
      </c>
      <c r="E36" s="75">
        <v>60</v>
      </c>
      <c r="F36" s="31">
        <v>3.04</v>
      </c>
      <c r="G36" s="31">
        <v>30.15</v>
      </c>
      <c r="H36" s="31">
        <v>1.01</v>
      </c>
      <c r="I36" s="31">
        <v>5.03</v>
      </c>
      <c r="J36" s="76">
        <v>1.68</v>
      </c>
    </row>
    <row r="37" spans="1:10" x14ac:dyDescent="0.25">
      <c r="A37" s="3"/>
      <c r="B37" s="45" t="s">
        <v>14</v>
      </c>
      <c r="C37" s="29" t="s">
        <v>56</v>
      </c>
      <c r="D37" s="24" t="s">
        <v>64</v>
      </c>
      <c r="E37" s="1">
        <v>200</v>
      </c>
      <c r="F37" s="29">
        <v>10.42</v>
      </c>
      <c r="G37" s="29">
        <v>214.7</v>
      </c>
      <c r="H37" s="29">
        <v>6.38</v>
      </c>
      <c r="I37" s="29">
        <v>8.7850000000000001</v>
      </c>
      <c r="J37" s="74">
        <v>26.58</v>
      </c>
    </row>
    <row r="38" spans="1:10" x14ac:dyDescent="0.25">
      <c r="A38" s="3"/>
      <c r="B38" s="45" t="s">
        <v>15</v>
      </c>
      <c r="C38" s="29" t="s">
        <v>57</v>
      </c>
      <c r="D38" s="24" t="s">
        <v>58</v>
      </c>
      <c r="E38" s="81" t="s">
        <v>46</v>
      </c>
      <c r="F38" s="29">
        <v>23.02</v>
      </c>
      <c r="G38" s="29">
        <v>162.97999999999999</v>
      </c>
      <c r="H38" s="29">
        <v>7.47</v>
      </c>
      <c r="I38" s="29">
        <v>8.85</v>
      </c>
      <c r="J38" s="74">
        <v>6.41</v>
      </c>
    </row>
    <row r="39" spans="1:10" x14ac:dyDescent="0.25">
      <c r="A39" s="3"/>
      <c r="B39" s="45" t="s">
        <v>16</v>
      </c>
      <c r="C39" s="29" t="s">
        <v>42</v>
      </c>
      <c r="D39" s="24" t="s">
        <v>43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4">
        <v>29.056000000000001</v>
      </c>
    </row>
    <row r="40" spans="1:10" x14ac:dyDescent="0.25">
      <c r="A40" s="3"/>
      <c r="B40" s="45" t="s">
        <v>61</v>
      </c>
      <c r="C40" s="29" t="s">
        <v>59</v>
      </c>
      <c r="D40" s="24" t="s">
        <v>60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4">
        <v>15.67</v>
      </c>
    </row>
    <row r="41" spans="1:10" x14ac:dyDescent="0.25">
      <c r="A41" s="3"/>
      <c r="B41" s="45" t="s">
        <v>21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4">
        <v>24.83</v>
      </c>
    </row>
    <row r="42" spans="1:10" x14ac:dyDescent="0.25">
      <c r="A42" s="3"/>
      <c r="B42" s="45" t="s">
        <v>18</v>
      </c>
      <c r="C42" s="29" t="s">
        <v>34</v>
      </c>
      <c r="D42" s="24" t="s">
        <v>28</v>
      </c>
      <c r="E42" s="1">
        <v>30</v>
      </c>
      <c r="F42" s="77">
        <v>2</v>
      </c>
      <c r="G42" s="78">
        <v>59.7</v>
      </c>
      <c r="H42" s="78">
        <v>1.74</v>
      </c>
      <c r="I42" s="77">
        <v>0.33</v>
      </c>
      <c r="J42" s="79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66.89</v>
      </c>
      <c r="G43" s="51">
        <f t="shared" ref="G43:J43" si="3">G42+G41+G40+G39+G38+G37+G36</f>
        <v>834.2299999999999</v>
      </c>
      <c r="H43" s="51">
        <f t="shared" si="3"/>
        <v>26.923999999999999</v>
      </c>
      <c r="I43" s="51">
        <f t="shared" si="3"/>
        <v>27.649000000000001</v>
      </c>
      <c r="J43" s="51">
        <f t="shared" si="3"/>
        <v>117.21600000000001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1417.6299999999999</v>
      </c>
      <c r="H44" s="52">
        <f>H43+H33+H32</f>
        <v>47.948999999999998</v>
      </c>
      <c r="I44" s="52">
        <f>I43+I33+I32</f>
        <v>48.444000000000003</v>
      </c>
      <c r="J44" s="52">
        <f>J43+J33+J32</f>
        <v>193.65600000000001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2023-02-27T03:54:36Z</dcterms:modified>
</cp:coreProperties>
</file>