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5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<sst xmlns="http://schemas.openxmlformats.org/spreadsheetml/2006/main" count="93" uniqueCount="62">
  <si>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</si>
  <si>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</si>
  <si>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</si>
  <si>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</si>
  <si>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</si>
  <si>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</si>
  <si>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</si>
  <si>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</si>
  <si>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</si>
  <si>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</si>
  <si>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</si>
  <si>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</si>
  <si>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</si>
  <si>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</si>
  <si>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</si>
  <si>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</si>
  <si>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</si>
  <si>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</si>
  <si>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</si>
  <si>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</si>
  <si>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</si>
  <si>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</si>
  <si>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</si>
  <si>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</si>
  <si>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</si>
  <si>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</si>
  <si>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</si>
  <si>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</si>
  <si>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</si>
  <si>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</si>
  <si>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</si>
  <si>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</si>
  <si>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</si>
  <si>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</si>
  <si>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</si>
  <si>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</si>
  <si>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</si>
  <si>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</si>
  <si>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</si>
  <si>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</si>
  <si>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№ 907</t>
  </si>
  <si>
    <t>Каша кукурузная молочная</t>
  </si>
  <si>
    <t>№ 18</t>
  </si>
  <si>
    <t>№ 93</t>
  </si>
  <si>
    <t>Похлёбка "Царская"</t>
  </si>
  <si>
    <t>№ 132</t>
  </si>
  <si>
    <t>Жаркое по-домашнему с курицей</t>
  </si>
  <si>
    <t>№ 128</t>
  </si>
  <si>
    <t>Компот из свежемороженных фруктов</t>
  </si>
  <si>
    <t>хлеб белый</t>
  </si>
  <si>
    <t>хлеб черный</t>
  </si>
  <si>
    <t>Огурец солёный</t>
  </si>
  <si>
    <t>№ 43</t>
  </si>
  <si>
    <t>Овощи свежие ( нарезка)</t>
  </si>
  <si>
    <t>№ 218</t>
  </si>
  <si>
    <t>Рис отварной</t>
  </si>
  <si>
    <t>№ 181</t>
  </si>
  <si>
    <t>Тефтеля рыбная в соусе</t>
  </si>
  <si>
    <t>90/50</t>
  </si>
  <si>
    <t>5,6</t>
  </si>
  <si>
    <t>5,0</t>
  </si>
  <si>
    <t>МБОУ "СОШ №12"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</si>
</sst>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61</v>
      </c>
      <c r="C1" s="85"/>
      <c r="D1" s="86"/>
      <c r="E1" t="s">
        <v>19</v>
      </c>
      <c r="F1" s="15"/>
      <c r="I1" t="s">
        <v>1</v>
      </c>
      <c r="J1" s="40">
        <v>44951</v>
      </c>
    </row>
    <row r="2" spans="1:10" ht="7.5" customHeight="1" x14ac:dyDescent="0.25">
      <c r="D2" s="89" t="s">
        <v>26</v>
      </c>
    </row>
    <row r="3" spans="1:10" ht="7.5" customHeight="1" thickBot="1" x14ac:dyDescent="0.3">
      <c r="D3" s="90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1" t="s">
        <v>10</v>
      </c>
      <c r="B5" s="83" t="s">
        <v>37</v>
      </c>
      <c r="C5" s="28" t="s">
        <v>52</v>
      </c>
      <c r="D5" s="23" t="s">
        <v>53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x14ac:dyDescent="0.25">
      <c r="A6" s="92"/>
      <c r="B6" s="81"/>
      <c r="C6" s="31" t="s">
        <v>54</v>
      </c>
      <c r="D6" s="26" t="s">
        <v>55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x14ac:dyDescent="0.25">
      <c r="A7" s="92"/>
      <c r="B7" s="82"/>
      <c r="C7" s="29" t="s">
        <v>56</v>
      </c>
      <c r="D7" s="24" t="s">
        <v>57</v>
      </c>
      <c r="E7" s="68" t="s">
        <v>58</v>
      </c>
      <c r="F7" s="68">
        <v>40.880000000000003</v>
      </c>
      <c r="G7" s="68">
        <v>117.01</v>
      </c>
      <c r="H7" s="68">
        <v>7.22</v>
      </c>
      <c r="I7" s="68">
        <v>6.06</v>
      </c>
      <c r="J7" s="69">
        <v>3.08</v>
      </c>
    </row>
    <row r="8" spans="1:10" x14ac:dyDescent="0.25">
      <c r="A8" s="3"/>
      <c r="B8" s="45" t="s">
        <v>29</v>
      </c>
      <c r="C8" s="29" t="s">
        <v>38</v>
      </c>
      <c r="D8" s="24" t="s">
        <v>39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20</v>
      </c>
      <c r="C9" s="30" t="s">
        <v>32</v>
      </c>
      <c r="D9" s="25" t="s">
        <v>24</v>
      </c>
      <c r="E9" s="30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477.40000000000003</v>
      </c>
      <c r="H10" s="54">
        <f t="shared" si="0"/>
        <v>15.39</v>
      </c>
      <c r="I10" s="54">
        <f t="shared" si="0"/>
        <v>15.78</v>
      </c>
      <c r="J10" s="54">
        <f t="shared" si="0"/>
        <v>67.13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59</v>
      </c>
      <c r="I11" s="41" t="s">
        <v>60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581.40000000000009</v>
      </c>
      <c r="H13" s="52">
        <f t="shared" si="1"/>
        <v>20.990000000000002</v>
      </c>
      <c r="I13" s="56">
        <f t="shared" si="1"/>
        <v>20.78</v>
      </c>
      <c r="J13" s="58">
        <f t="shared" si="1"/>
        <v>76.53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3" t="s">
        <v>10</v>
      </c>
      <c r="B26" s="46" t="s">
        <v>37</v>
      </c>
      <c r="C26" s="28" t="s">
        <v>40</v>
      </c>
      <c r="D26" s="23" t="s">
        <v>41</v>
      </c>
      <c r="E26" s="79">
        <v>200</v>
      </c>
      <c r="F26" s="28">
        <v>22.29</v>
      </c>
      <c r="G26" s="28">
        <v>185.2</v>
      </c>
      <c r="H26" s="28">
        <v>7.2910000000000004</v>
      </c>
      <c r="I26" s="28">
        <v>4.03</v>
      </c>
      <c r="J26" s="80">
        <v>26.87</v>
      </c>
    </row>
    <row r="27" spans="1:10" x14ac:dyDescent="0.25">
      <c r="A27" s="94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4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4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4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5"/>
      <c r="B32" s="77"/>
      <c r="C32" s="59"/>
      <c r="D32" s="60"/>
      <c r="E32" s="61"/>
      <c r="F32" s="62">
        <f>F26+F27+F28+F29+F30+F31</f>
        <v>56</v>
      </c>
      <c r="G32" s="62">
        <f t="shared" ref="G32:J32" si="2">G26+G27+G28+G29+G30+G31</f>
        <v>475.64</v>
      </c>
      <c r="H32" s="62">
        <f t="shared" si="2"/>
        <v>15.441000000000001</v>
      </c>
      <c r="I32" s="62">
        <f t="shared" si="2"/>
        <v>15.824999999999999</v>
      </c>
      <c r="J32" s="62">
        <f t="shared" si="2"/>
        <v>66.83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59</v>
      </c>
      <c r="I33" s="41" t="s">
        <v>60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42</v>
      </c>
      <c r="D36" s="26" t="s">
        <v>51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 x14ac:dyDescent="0.25">
      <c r="A37" s="3"/>
      <c r="B37" s="45" t="s">
        <v>14</v>
      </c>
      <c r="C37" s="29" t="s">
        <v>43</v>
      </c>
      <c r="D37" s="24" t="s">
        <v>44</v>
      </c>
      <c r="E37" s="1">
        <v>200</v>
      </c>
      <c r="F37" s="29">
        <v>8.3699999999999992</v>
      </c>
      <c r="G37" s="29">
        <v>251.1</v>
      </c>
      <c r="H37" s="29">
        <v>7.96</v>
      </c>
      <c r="I37" s="29">
        <v>9.1</v>
      </c>
      <c r="J37" s="71">
        <v>29.7</v>
      </c>
    </row>
    <row r="38" spans="1:10" x14ac:dyDescent="0.25">
      <c r="A38" s="3"/>
      <c r="B38" s="45" t="s">
        <v>15</v>
      </c>
      <c r="C38" s="29" t="s">
        <v>45</v>
      </c>
      <c r="D38" s="24" t="s">
        <v>46</v>
      </c>
      <c r="E38" s="78">
        <v>250</v>
      </c>
      <c r="F38" s="29">
        <v>28.42</v>
      </c>
      <c r="G38" s="29">
        <v>361.5</v>
      </c>
      <c r="H38" s="29">
        <v>12.851000000000001</v>
      </c>
      <c r="I38" s="29">
        <v>17.68</v>
      </c>
      <c r="J38" s="71">
        <v>31.65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47</v>
      </c>
      <c r="D40" s="24" t="s">
        <v>48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49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50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64</v>
      </c>
      <c r="G43" s="51">
        <f t="shared" ref="G43:J43" si="3">G42+G41+G40+G39+G38+G37+G36</f>
        <v>856.6</v>
      </c>
      <c r="H43" s="51">
        <f t="shared" si="3"/>
        <v>26.911000000000001</v>
      </c>
      <c r="I43" s="51">
        <f t="shared" si="3"/>
        <v>27.62</v>
      </c>
      <c r="J43" s="51">
        <f t="shared" si="3"/>
        <v>117.4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1436.24</v>
      </c>
      <c r="H44" s="52">
        <f>H43+H33+H32</f>
        <v>47.952000000000005</v>
      </c>
      <c r="I44" s="52">
        <f>I43+I33+I32</f>
        <v>48.445000000000007</v>
      </c>
      <c r="J44" s="52">
        <f>J43+J33+J32</f>
        <v>193.63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2023-01-26T03:59:58Z</dcterms:modified>
</cp:coreProperties>
</file>