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72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G10"/>
  <c r="H10"/>
  <c r="I10"/>
  <c r="J10"/>
  <c r="F10"/>
  <c r="G42" l="1"/>
  <c r="H42"/>
  <c r="H43" s="1"/>
  <c r="I42"/>
  <c r="J42"/>
  <c r="G31"/>
  <c r="H31"/>
  <c r="I31"/>
  <c r="J31"/>
  <c r="F31"/>
  <c r="J43" l="1"/>
  <c r="I43"/>
  <c r="G43"/>
  <c r="F43"/>
  <c r="F13"/>
  <c r="G13" l="1"/>
  <c r="H13"/>
  <c r="I13"/>
  <c r="J13"/>
</calcChain>
</file>

<file path=xl/sharedStrings.xml><?xml version="1.0" encoding="utf-8"?>
<sst xmlns="http://schemas.openxmlformats.org/spreadsheetml/2006/main" count="97" uniqueCount="61">
  <si>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</si>
  <si>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</si>
  <si>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</si>
  <si>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</si>
  <si>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</si>
  <si>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</si>
  <si>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</si>
  <si>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</si>
  <si>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</si>
  <si>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</si>
  <si>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</si>
  <si>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</si>
  <si>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</si>
  <si>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</si>
  <si>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</si>
  <si>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</si>
  <si>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</si>
  <si>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</si>
  <si>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</si>
  <si>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</si>
  <si>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</si>
  <si>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</si>
  <si>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</si>
  <si>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</si>
  <si>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</si>
  <si>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</si>
  <si>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</si>
  <si>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</si>
  <si>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</si>
  <si>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</si>
  <si>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</si>
  <si>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</si>
  <si>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</si>
  <si>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</si>
  <si>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</si>
  <si>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</si>
  <si>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</si>
  <si>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</si>
  <si>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</si>
  <si>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</si>
  <si>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97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</si>
  <si>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</si>
  <si>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</si>
  <si>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</si>
  <si>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</si>
  <si>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</si>
  <si>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</si>
  <si>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38</t>
  </si>
  <si>
    <t>Каша пшенная молочная</t>
  </si>
  <si>
    <t>№ 43</t>
  </si>
  <si>
    <t>Овощи свежие (нарезка)</t>
  </si>
  <si>
    <t>№ 60</t>
  </si>
  <si>
    <t>Суп овощной с курицей</t>
  </si>
  <si>
    <t>№ 199</t>
  </si>
  <si>
    <t>Чахохбили из  курицы</t>
  </si>
  <si>
    <t>№ 218</t>
  </si>
  <si>
    <t>Рис отварной</t>
  </si>
  <si>
    <t>№ 211</t>
  </si>
  <si>
    <t>Кисель</t>
  </si>
  <si>
    <t>№ 394</t>
  </si>
  <si>
    <t>МБОУ "СОШ №12" ПГО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</si>
</sst>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9">
        <v>44893</v>
      </c>
    </row>
    <row r="2" spans="1:10" ht="7.5" customHeight="1">
      <c r="D2" s="91" t="s">
        <v>26</v>
      </c>
    </row>
    <row r="3" spans="1:10" ht="7.5" customHeight="1" thickBot="1">
      <c r="D3" s="92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3" t="s">
        <v>10</v>
      </c>
      <c r="B5" s="57" t="s">
        <v>29</v>
      </c>
      <c r="C5" s="28" t="s">
        <v>40</v>
      </c>
      <c r="D5" s="23" t="s">
        <v>41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>
      <c r="A6" s="94"/>
      <c r="B6" s="59" t="s">
        <v>30</v>
      </c>
      <c r="C6" s="31" t="s">
        <v>42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>
      <c r="A7" s="94"/>
      <c r="B7" s="59" t="s">
        <v>20</v>
      </c>
      <c r="C7" s="29" t="s">
        <v>43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>
      <c r="A8" s="3"/>
      <c r="B8" s="84" t="s">
        <v>13</v>
      </c>
      <c r="C8" s="29" t="s">
        <v>44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>
      <c r="A9" s="3"/>
      <c r="B9" s="85"/>
      <c r="C9" s="30" t="s">
        <v>45</v>
      </c>
      <c r="D9" s="25" t="s">
        <v>46</v>
      </c>
      <c r="E9" s="34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50" t="s">
        <v>35</v>
      </c>
      <c r="H11" s="50" t="s">
        <v>36</v>
      </c>
      <c r="I11" s="50" t="s">
        <v>38</v>
      </c>
      <c r="J11" s="51">
        <v>9.4</v>
      </c>
    </row>
    <row r="12" spans="1:10" ht="15.75" thickBot="1">
      <c r="A12" s="3"/>
      <c r="B12" s="1"/>
      <c r="C12" s="29"/>
      <c r="D12" s="24"/>
      <c r="E12" s="9"/>
      <c r="F12" s="69"/>
      <c r="G12" s="80"/>
      <c r="H12" s="80"/>
      <c r="I12" s="80"/>
      <c r="J12" s="82"/>
    </row>
    <row r="13" spans="1:10" ht="15.75" thickBot="1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44732.440999999999</v>
      </c>
      <c r="I13" s="81" t="e">
        <f t="shared" si="1"/>
        <v>#VALUE!</v>
      </c>
      <c r="J13" s="83">
        <f t="shared" si="1"/>
        <v>76.230000000000018</v>
      </c>
    </row>
    <row r="14" spans="1:10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2" t="s">
        <v>10</v>
      </c>
      <c r="B26" s="60" t="s">
        <v>29</v>
      </c>
      <c r="C26" s="28" t="s">
        <v>47</v>
      </c>
      <c r="D26" s="23" t="s">
        <v>48</v>
      </c>
      <c r="E26" s="33">
        <v>230</v>
      </c>
      <c r="F26" s="67">
        <v>20.74</v>
      </c>
      <c r="G26" s="67">
        <v>191.35</v>
      </c>
      <c r="H26" s="67">
        <v>7.25</v>
      </c>
      <c r="I26" s="67">
        <v>4.0359999999999996</v>
      </c>
      <c r="J26" s="68">
        <v>27.05</v>
      </c>
    </row>
    <row r="27" spans="1:10">
      <c r="A27" s="3"/>
      <c r="B27" s="59" t="s">
        <v>30</v>
      </c>
      <c r="C27" s="29" t="s">
        <v>42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>
      <c r="A28" s="3"/>
      <c r="B28" s="59" t="s">
        <v>20</v>
      </c>
      <c r="C28" s="29" t="s">
        <v>43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>
      <c r="A29" s="3"/>
      <c r="B29" s="84" t="s">
        <v>13</v>
      </c>
      <c r="C29" s="29" t="s">
        <v>44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>
      <c r="A30" s="4"/>
      <c r="B30" s="85"/>
      <c r="C30" s="30" t="s">
        <v>45</v>
      </c>
      <c r="D30" s="25" t="s">
        <v>46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>
      <c r="A31" s="3"/>
      <c r="B31" s="37"/>
      <c r="C31" s="38"/>
      <c r="D31" s="39"/>
      <c r="E31" s="40"/>
      <c r="F31" s="73">
        <f>F26+F27+F28+F29+F30</f>
        <v>54.45</v>
      </c>
      <c r="G31" s="73">
        <f t="shared" ref="G31:J31" si="2">G26+G27+G28+G29+G30</f>
        <v>481.78999999999996</v>
      </c>
      <c r="H31" s="73">
        <f t="shared" si="2"/>
        <v>15.4</v>
      </c>
      <c r="I31" s="73">
        <f t="shared" si="2"/>
        <v>15.831</v>
      </c>
      <c r="J31" s="73">
        <f t="shared" si="2"/>
        <v>67.010000000000005</v>
      </c>
    </row>
    <row r="32" spans="1:10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36</v>
      </c>
      <c r="I32" s="50" t="s">
        <v>38</v>
      </c>
      <c r="J32" s="51">
        <v>9.4</v>
      </c>
    </row>
    <row r="33" spans="1:10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>
      <c r="A35" s="3" t="s">
        <v>12</v>
      </c>
      <c r="B35" s="58" t="s">
        <v>13</v>
      </c>
      <c r="C35" s="31" t="s">
        <v>49</v>
      </c>
      <c r="D35" s="26" t="s">
        <v>50</v>
      </c>
      <c r="E35" s="35">
        <v>60</v>
      </c>
      <c r="F35" s="74">
        <v>6.4</v>
      </c>
      <c r="G35" s="74">
        <v>6</v>
      </c>
      <c r="H35" s="74">
        <v>0.42</v>
      </c>
      <c r="I35" s="74"/>
      <c r="J35" s="75">
        <v>1.08</v>
      </c>
    </row>
    <row r="36" spans="1:10">
      <c r="A36" s="3"/>
      <c r="B36" s="59" t="s">
        <v>14</v>
      </c>
      <c r="C36" s="29" t="s">
        <v>51</v>
      </c>
      <c r="D36" s="24" t="s">
        <v>52</v>
      </c>
      <c r="E36" s="15">
        <v>200</v>
      </c>
      <c r="F36" s="69">
        <v>10.32</v>
      </c>
      <c r="G36" s="69">
        <v>176.72</v>
      </c>
      <c r="H36" s="69">
        <v>7.68</v>
      </c>
      <c r="I36" s="69">
        <v>7.74</v>
      </c>
      <c r="J36" s="70">
        <v>22.43</v>
      </c>
    </row>
    <row r="37" spans="1:10">
      <c r="A37" s="3"/>
      <c r="B37" s="59" t="s">
        <v>15</v>
      </c>
      <c r="C37" s="29" t="s">
        <v>53</v>
      </c>
      <c r="D37" s="24" t="s">
        <v>54</v>
      </c>
      <c r="E37" s="15" t="s">
        <v>37</v>
      </c>
      <c r="F37" s="69">
        <v>23.66</v>
      </c>
      <c r="G37" s="69">
        <v>146.63999999999999</v>
      </c>
      <c r="H37" s="69">
        <v>8.5719999999999992</v>
      </c>
      <c r="I37" s="69">
        <v>9.7750000000000004</v>
      </c>
      <c r="J37" s="70">
        <v>4.82</v>
      </c>
    </row>
    <row r="38" spans="1:10">
      <c r="A38" s="3"/>
      <c r="B38" s="59" t="s">
        <v>16</v>
      </c>
      <c r="C38" s="29" t="s">
        <v>55</v>
      </c>
      <c r="D38" s="24" t="s">
        <v>56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>
      <c r="A39" s="3"/>
      <c r="B39" s="59" t="s">
        <v>39</v>
      </c>
      <c r="C39" s="29" t="s">
        <v>57</v>
      </c>
      <c r="D39" s="24" t="s">
        <v>58</v>
      </c>
      <c r="E39" s="15">
        <v>200</v>
      </c>
      <c r="F39" s="69">
        <v>6.05</v>
      </c>
      <c r="G39" s="69">
        <v>111</v>
      </c>
      <c r="H39" s="69">
        <v>0.02</v>
      </c>
      <c r="I39" s="69"/>
      <c r="J39" s="70">
        <v>14.38</v>
      </c>
    </row>
    <row r="40" spans="1:10">
      <c r="A40" s="3"/>
      <c r="B40" s="59" t="s">
        <v>31</v>
      </c>
      <c r="C40" s="29" t="s">
        <v>43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>
      <c r="A41" s="3"/>
      <c r="B41" s="59" t="s">
        <v>32</v>
      </c>
      <c r="C41" s="29" t="s">
        <v>59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>
      <c r="A42" s="3"/>
      <c r="B42" s="19"/>
      <c r="C42" s="32"/>
      <c r="D42" s="27"/>
      <c r="E42" s="36"/>
      <c r="F42" s="65">
        <f>F35+F36+F37+F38+F39+F40+F41</f>
        <v>65.549999999999983</v>
      </c>
      <c r="G42" s="65">
        <f t="shared" ref="G42:J42" si="3">G35+G36+G37+G38+G39+G40+G41</f>
        <v>851.86000000000013</v>
      </c>
      <c r="H42" s="65">
        <f t="shared" si="3"/>
        <v>26.951999999999995</v>
      </c>
      <c r="I42" s="65">
        <f t="shared" si="3"/>
        <v>27.654999999999998</v>
      </c>
      <c r="J42" s="65">
        <f t="shared" si="3"/>
        <v>117.24999999999999</v>
      </c>
    </row>
    <row r="43" spans="1:10" ht="15.75" thickBot="1">
      <c r="A43" s="4"/>
      <c r="B43" s="5"/>
      <c r="C43" s="30"/>
      <c r="D43" s="25"/>
      <c r="E43" s="34"/>
      <c r="F43" s="66">
        <f>F42+F32+F31</f>
        <v>140</v>
      </c>
      <c r="G43" s="66">
        <f t="shared" ref="G43:J43" si="4">G42+G32+G31</f>
        <v>1437.65</v>
      </c>
      <c r="H43" s="66">
        <f t="shared" si="4"/>
        <v>44759.351999999999</v>
      </c>
      <c r="I43" s="66" t="e">
        <f t="shared" si="4"/>
        <v>#VALUE!</v>
      </c>
      <c r="J43" s="66">
        <f t="shared" si="4"/>
        <v>193.66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2022-12-02T06:58:54Z</dcterms:modified>
</cp:coreProperties>
</file>